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G19" i="1"/>
  <c r="G8" i="1"/>
  <c r="J18" i="1"/>
  <c r="I18" i="1"/>
  <c r="H18" i="1"/>
  <c r="G18" i="1"/>
  <c r="J8" i="1"/>
  <c r="I8" i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<sst xmlns="http://schemas.openxmlformats.org/spreadsheetml/2006/main" count="51" uniqueCount="47">
  <si>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</si>
  <si>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</si>
  <si>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</si>
  <si>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</si>
  <si>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</si>
  <si>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</si>
  <si>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</si>
  <si>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</si>
  <si>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</si>
  <si>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</si>
  <si>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</si>
  <si>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</si>
  <si>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</si>
  <si>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</si>
  <si>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</si>
  <si>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</si>
  <si>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</si>
  <si>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</si>
  <si>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</si>
  <si>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</si>
  <si>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</si>
  <si>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</si>
  <si>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</si>
  <si>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12.1</t>
  </si>
  <si>
    <t>1.1</t>
  </si>
  <si>
    <t>212</t>
  </si>
  <si>
    <t>1.2</t>
  </si>
  <si>
    <t>Закуска</t>
  </si>
  <si>
    <t>Филе грудки с овощами</t>
  </si>
  <si>
    <t>138</t>
  </si>
  <si>
    <t xml:space="preserve">Пюре картофельное с маслом слив </t>
  </si>
  <si>
    <t>65</t>
  </si>
  <si>
    <t>Напиток из плодов шиповника</t>
  </si>
  <si>
    <t xml:space="preserve">Хлеб пшеничный </t>
  </si>
  <si>
    <t>Итого:</t>
  </si>
  <si>
    <t>11</t>
  </si>
  <si>
    <t>Щи из свежей капусты с картофелем</t>
  </si>
  <si>
    <t>469</t>
  </si>
  <si>
    <t xml:space="preserve">Фрикадельки мясные </t>
  </si>
  <si>
    <t>Макаронные изделия отварные</t>
  </si>
  <si>
    <t>184</t>
  </si>
  <si>
    <t>Чай с сахаром</t>
  </si>
  <si>
    <t>Хлеб ржаной</t>
  </si>
  <si>
    <t>Всего за день</t>
  </si>
  <si>
    <t>54,36</t>
  </si>
  <si>
    <t>гор.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</si>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</sst>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/>
    <xf numFmtId="0" fontId="4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left" vertical="center" wrapText="1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46</v>
      </c>
      <c r="C1" s="43"/>
      <c r="D1" s="44"/>
      <c r="E1" t="s">
        <v>15</v>
      </c>
      <c r="F1" s="9"/>
      <c r="I1" t="s">
        <v>1</v>
      </c>
      <c r="J1" s="8">
        <v>45650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22</v>
      </c>
      <c r="C4" s="26" t="s">
        <v>23</v>
      </c>
      <c r="D4" s="27" t="s">
        <v>28</v>
      </c>
      <c r="E4" s="28">
        <v>60</v>
      </c>
      <c r="F4" s="28"/>
      <c r="G4" s="28">
        <v>191</v>
      </c>
      <c r="H4" s="28">
        <v>16</v>
      </c>
      <c r="I4" s="28">
        <v>14</v>
      </c>
      <c r="J4" s="28">
        <v>1</v>
      </c>
    </row>
    <row r="5" spans="1:11" ht="15.75" x14ac:dyDescent="0.25">
      <c r="A5" s="3"/>
      <c r="B5" s="15" t="s">
        <v>13</v>
      </c>
      <c r="C5" s="29" t="s">
        <v>29</v>
      </c>
      <c r="D5" s="30" t="s">
        <v>30</v>
      </c>
      <c r="E5" s="31">
        <v>210</v>
      </c>
      <c r="F5" s="31"/>
      <c r="G5" s="31">
        <v>263</v>
      </c>
      <c r="H5" s="31">
        <v>4.0999999999999996</v>
      </c>
      <c r="I5" s="31">
        <v>14</v>
      </c>
      <c r="J5" s="31">
        <v>30</v>
      </c>
    </row>
    <row r="6" spans="1:11" ht="15.75" x14ac:dyDescent="0.25">
      <c r="A6" s="3"/>
      <c r="B6" s="19" t="s">
        <v>21</v>
      </c>
      <c r="C6" s="29" t="s">
        <v>31</v>
      </c>
      <c r="D6" s="30" t="s">
        <v>32</v>
      </c>
      <c r="E6" s="31">
        <v>200</v>
      </c>
      <c r="F6" s="31"/>
      <c r="G6" s="31">
        <v>119</v>
      </c>
      <c r="H6" s="31">
        <v>0.7</v>
      </c>
      <c r="I6" s="31">
        <v>0.03</v>
      </c>
      <c r="J6" s="31">
        <v>29</v>
      </c>
    </row>
    <row r="7" spans="1:11" ht="16.5" thickBot="1" x14ac:dyDescent="0.3">
      <c r="A7" s="4"/>
      <c r="B7" s="5" t="s">
        <v>16</v>
      </c>
      <c r="C7" s="29" t="s">
        <v>24</v>
      </c>
      <c r="D7" s="30" t="s">
        <v>33</v>
      </c>
      <c r="E7" s="31">
        <v>30</v>
      </c>
      <c r="F7" s="31"/>
      <c r="G7" s="31">
        <v>130</v>
      </c>
      <c r="H7" s="31">
        <v>4</v>
      </c>
      <c r="I7" s="31">
        <v>0.05</v>
      </c>
      <c r="J7" s="31">
        <v>27.5</v>
      </c>
    </row>
    <row r="8" spans="1:11" ht="15.75" x14ac:dyDescent="0.25">
      <c r="A8" s="2" t="s">
        <v>10</v>
      </c>
      <c r="B8" s="18"/>
      <c r="C8" s="29"/>
      <c r="D8" s="32" t="s">
        <v>34</v>
      </c>
      <c r="E8" s="31"/>
      <c r="F8" s="33">
        <v>69.569999999999993</v>
      </c>
      <c r="G8" s="33">
        <f>+G18</f>
        <v>800.3</v>
      </c>
      <c r="H8" s="33">
        <v>24.8</v>
      </c>
      <c r="I8" s="33">
        <f>SUM(I4:I7)</f>
        <v>28.080000000000002</v>
      </c>
      <c r="J8" s="33">
        <f>SUM(J4:J7)</f>
        <v>87.5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27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34" t="s">
        <v>35</v>
      </c>
      <c r="D12" s="35" t="s">
        <v>36</v>
      </c>
      <c r="E12" s="36">
        <v>210</v>
      </c>
      <c r="F12" s="36"/>
      <c r="G12" s="36">
        <v>88</v>
      </c>
      <c r="H12" s="36">
        <v>2.1</v>
      </c>
      <c r="I12" s="36">
        <v>5.6</v>
      </c>
      <c r="J12" s="36">
        <v>7.3</v>
      </c>
      <c r="K12" s="14"/>
    </row>
    <row r="13" spans="1:11" ht="15.75" x14ac:dyDescent="0.25">
      <c r="A13" s="3"/>
      <c r="B13" s="15" t="s">
        <v>12</v>
      </c>
      <c r="C13" s="29" t="s">
        <v>37</v>
      </c>
      <c r="D13" s="37" t="s">
        <v>38</v>
      </c>
      <c r="E13" s="31">
        <v>100</v>
      </c>
      <c r="F13" s="31"/>
      <c r="G13" s="31">
        <v>252</v>
      </c>
      <c r="H13" s="31">
        <v>16</v>
      </c>
      <c r="I13" s="31">
        <v>14</v>
      </c>
      <c r="J13" s="31">
        <v>15</v>
      </c>
      <c r="K13" s="14"/>
    </row>
    <row r="14" spans="1:11" ht="15.75" x14ac:dyDescent="0.25">
      <c r="A14" s="3"/>
      <c r="B14" s="15" t="s">
        <v>13</v>
      </c>
      <c r="C14" s="25" t="s">
        <v>25</v>
      </c>
      <c r="D14" s="20" t="s">
        <v>39</v>
      </c>
      <c r="E14" s="11">
        <v>205</v>
      </c>
      <c r="F14" s="11"/>
      <c r="G14" s="11">
        <v>270</v>
      </c>
      <c r="H14" s="11">
        <v>7.7</v>
      </c>
      <c r="I14" s="11">
        <v>4.5</v>
      </c>
      <c r="J14" s="11">
        <v>49</v>
      </c>
      <c r="K14" s="14"/>
    </row>
    <row r="15" spans="1:11" ht="15.75" x14ac:dyDescent="0.25">
      <c r="A15" s="3"/>
      <c r="B15" s="15" t="s">
        <v>45</v>
      </c>
      <c r="C15" s="29" t="s">
        <v>40</v>
      </c>
      <c r="D15" s="38" t="s">
        <v>41</v>
      </c>
      <c r="E15" s="31">
        <v>200</v>
      </c>
      <c r="F15" s="31"/>
      <c r="G15" s="31">
        <v>56.8</v>
      </c>
      <c r="H15" s="31">
        <v>0.06</v>
      </c>
      <c r="I15" s="31">
        <v>0</v>
      </c>
      <c r="J15" s="31">
        <v>14.98</v>
      </c>
      <c r="K15" s="14"/>
    </row>
    <row r="16" spans="1:11" ht="15.75" x14ac:dyDescent="0.25">
      <c r="A16" s="3"/>
      <c r="B16" s="15" t="s">
        <v>17</v>
      </c>
      <c r="C16" s="29" t="s">
        <v>24</v>
      </c>
      <c r="D16" s="39" t="s">
        <v>33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14"/>
    </row>
    <row r="17" spans="1:11" ht="15.75" x14ac:dyDescent="0.25">
      <c r="A17" s="3"/>
      <c r="B17" s="15" t="s">
        <v>14</v>
      </c>
      <c r="C17" s="29" t="s">
        <v>26</v>
      </c>
      <c r="D17" s="37" t="s">
        <v>42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14"/>
    </row>
    <row r="18" spans="1:11" ht="15.75" x14ac:dyDescent="0.25">
      <c r="A18" s="3"/>
      <c r="B18" s="10"/>
      <c r="C18" s="29"/>
      <c r="D18" s="40" t="s">
        <v>34</v>
      </c>
      <c r="E18" s="31"/>
      <c r="F18" s="33">
        <v>78.02</v>
      </c>
      <c r="G18" s="33">
        <f>SUM(G12:G17)</f>
        <v>800.3</v>
      </c>
      <c r="H18" s="33">
        <f>SUM(H12:H17)</f>
        <v>29.56</v>
      </c>
      <c r="I18" s="33">
        <f>SUM(I12:I17)</f>
        <v>24.64</v>
      </c>
      <c r="J18" s="33">
        <f>SUM(J12:J17)</f>
        <v>115.28</v>
      </c>
      <c r="K18" s="14"/>
    </row>
    <row r="19" spans="1:11" ht="16.5" thickBot="1" x14ac:dyDescent="0.3">
      <c r="A19" s="4"/>
      <c r="B19" s="5"/>
      <c r="C19" s="25"/>
      <c r="D19" s="21" t="s">
        <v>43</v>
      </c>
      <c r="E19" s="11"/>
      <c r="F19" s="13">
        <v>147.59</v>
      </c>
      <c r="G19" s="13">
        <f>G8+G18</f>
        <v>1600.6</v>
      </c>
      <c r="H19" s="41" t="s">
        <v>44</v>
      </c>
      <c r="I19" s="13">
        <f>I8+I18</f>
        <v>52.72</v>
      </c>
      <c r="J19" s="13">
        <f>J8+J18</f>
        <v>202.78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2024-12-24T06:21:15Z</dcterms:modified>
</cp:coreProperties>
</file>