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<sst xmlns="http://schemas.openxmlformats.org/spreadsheetml/2006/main" count="36" uniqueCount="36">
  <si>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</si>
  <si>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</si>
  <si>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</si>
  <si>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</si>
  <si>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</si>
  <si>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</si>
  <si>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</si>
  <si>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</si>
  <si>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</si>
  <si>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</si>
  <si>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</si>
  <si>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</si>
  <si>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</si>
  <si>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</si>
  <si>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</si>
  <si>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</si>
  <si>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</si>
  <si>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</si>
  <si>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</si>
  <si>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</si>
  <si>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</si>
  <si>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</si>
  <si>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</si>
  <si>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</si>
  <si>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</si>
  <si>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</si>
  <si>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</si>
  <si>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</si>
  <si>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</si>
  <si>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итого за день</t>
  </si>
  <si>
    <t>плов из мяса птицы</t>
  </si>
  <si>
    <t>65</t>
  </si>
  <si>
    <t>напиток из плодов шиповника</t>
  </si>
  <si>
    <t>помидоры свежие порц</t>
  </si>
  <si>
    <t>пирожное б/к в идв. Упак (шт)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</si>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</sst>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16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35</v>
      </c>
      <c r="C1" s="47"/>
      <c r="D1" s="47"/>
      <c r="E1" t="s">
        <v>1</v>
      </c>
      <c r="F1" s="1"/>
      <c r="I1" t="s">
        <v>2</v>
      </c>
      <c r="J1" s="2">
        <v>44876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26</v>
      </c>
      <c r="C4" s="8">
        <v>100</v>
      </c>
      <c r="D4" s="8" t="s">
        <v>30</v>
      </c>
      <c r="E4" s="9">
        <v>200</v>
      </c>
      <c r="F4" s="8">
        <v>45</v>
      </c>
      <c r="G4" s="8">
        <v>433</v>
      </c>
      <c r="H4" s="8">
        <v>19</v>
      </c>
      <c r="I4" s="8">
        <v>22</v>
      </c>
      <c r="J4" s="8">
        <v>40</v>
      </c>
    </row>
    <row r="5" spans="1:10" x14ac:dyDescent="0.25">
      <c r="A5" s="10"/>
      <c r="B5" s="11" t="s">
        <v>27</v>
      </c>
      <c r="C5" s="45" t="s">
        <v>31</v>
      </c>
      <c r="D5" s="8" t="s">
        <v>32</v>
      </c>
      <c r="E5" s="9">
        <v>200</v>
      </c>
      <c r="F5" s="8">
        <v>10</v>
      </c>
      <c r="G5" s="8">
        <v>119</v>
      </c>
      <c r="H5" s="8">
        <v>0.7</v>
      </c>
      <c r="I5" s="8">
        <v>0.03</v>
      </c>
      <c r="J5" s="8">
        <v>29</v>
      </c>
    </row>
    <row r="6" spans="1:10" x14ac:dyDescent="0.25">
      <c r="A6" s="10"/>
      <c r="B6" s="11" t="s">
        <v>28</v>
      </c>
      <c r="C6" s="45" t="s">
        <v>24</v>
      </c>
      <c r="D6" s="8" t="s">
        <v>25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>
        <v>123</v>
      </c>
      <c r="D7" s="8" t="s">
        <v>33</v>
      </c>
      <c r="E7" s="9">
        <v>60</v>
      </c>
      <c r="F7" s="8">
        <v>5</v>
      </c>
      <c r="G7" s="8">
        <v>14</v>
      </c>
      <c r="H7" s="8">
        <v>0.66</v>
      </c>
      <c r="I7" s="8">
        <v>0.12</v>
      </c>
      <c r="J7" s="8">
        <v>2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14</v>
      </c>
      <c r="E9" s="17">
        <f>E4+E5+E6</f>
        <v>450</v>
      </c>
      <c r="F9" s="17">
        <f t="shared" ref="F9:J9" si="0">F4+F5+F6+F7+F8</f>
        <v>64</v>
      </c>
      <c r="G9" s="17">
        <f t="shared" si="0"/>
        <v>696</v>
      </c>
      <c r="H9" s="17">
        <f t="shared" si="0"/>
        <v>24.36</v>
      </c>
      <c r="I9" s="17">
        <f t="shared" si="0"/>
        <v>22.200000000000003</v>
      </c>
      <c r="J9" s="17">
        <f t="shared" si="0"/>
        <v>98.5</v>
      </c>
    </row>
    <row r="10" spans="1:10" ht="15.75" thickBot="1" x14ac:dyDescent="0.3">
      <c r="A10" s="18"/>
      <c r="B10" s="19"/>
    </row>
    <row r="11" spans="1:10" x14ac:dyDescent="0.25">
      <c r="A11" s="6" t="s">
        <v>15</v>
      </c>
      <c r="B11" s="24"/>
      <c r="C11" s="46"/>
      <c r="D11" s="20" t="s">
        <v>34</v>
      </c>
      <c r="E11" s="21">
        <v>100</v>
      </c>
      <c r="F11" s="22">
        <v>34</v>
      </c>
      <c r="G11" s="21">
        <v>391</v>
      </c>
      <c r="H11" s="21">
        <v>6.6</v>
      </c>
      <c r="I11" s="21">
        <v>8.5</v>
      </c>
      <c r="J11" s="23">
        <v>72.400000000000006</v>
      </c>
    </row>
    <row r="12" spans="1:10" ht="15.75" thickBot="1" x14ac:dyDescent="0.3">
      <c r="A12" s="10"/>
      <c r="B12" s="29"/>
      <c r="C12" s="29"/>
      <c r="D12" s="30" t="s">
        <v>29</v>
      </c>
      <c r="E12" s="31">
        <f t="shared" ref="E12:J12" si="1">E9+E11</f>
        <v>550</v>
      </c>
      <c r="F12" s="31">
        <f t="shared" si="1"/>
        <v>98</v>
      </c>
      <c r="G12" s="31">
        <f t="shared" si="1"/>
        <v>1087</v>
      </c>
      <c r="H12" s="31">
        <f t="shared" si="1"/>
        <v>30.96</v>
      </c>
      <c r="I12" s="31">
        <f t="shared" si="1"/>
        <v>30.700000000000003</v>
      </c>
      <c r="J12" s="31">
        <f t="shared" si="1"/>
        <v>170.9</v>
      </c>
    </row>
    <row r="13" spans="1:10" x14ac:dyDescent="0.25">
      <c r="A13" s="18"/>
      <c r="B13" s="34" t="s">
        <v>16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17</v>
      </c>
      <c r="B14" s="11" t="s">
        <v>18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19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20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21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22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23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2022-11-11T04:41:32Z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