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1" l="1"/>
  <c r="I4" i="1"/>
  <c r="H4" i="1"/>
  <c r="G4" i="1"/>
  <c r="E4" i="1"/>
  <c r="J8" i="1" l="1"/>
  <c r="H8" i="1"/>
  <c r="G8" i="1"/>
  <c r="E8" i="1"/>
  <c r="F8" i="1"/>
  <c r="I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<sst xmlns="http://schemas.openxmlformats.org/spreadsheetml/2006/main" count="37" uniqueCount="36">
  <si>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</si>
  <si>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</si>
  <si>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</si>
  <si>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</si>
  <si>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</si>
  <si>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</si>
  <si>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</si>
  <si>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</si>
  <si>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</si>
  <si>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</si>
  <si>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</si>
  <si>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</si>
  <si>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</si>
  <si>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</si>
  <si>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</si>
  <si>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</si>
  <si>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</si>
  <si>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</si>
  <si>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</si>
  <si>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</si>
  <si>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</si>
  <si>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</si>
  <si>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</si>
  <si>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</si>
  <si>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</si>
  <si>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</si>
  <si>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</si>
  <si>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1.1</t>
  </si>
  <si>
    <t xml:space="preserve">хлеб пшеничный </t>
  </si>
  <si>
    <t>184</t>
  </si>
  <si>
    <t>чай с сахаром</t>
  </si>
  <si>
    <t>500, 123</t>
  </si>
  <si>
    <t>биточки рубл из грудки, каша гречневая рассыпчатая с маслом</t>
  </si>
  <si>
    <t>Пирожное б/к в идв. упак (шт)</t>
  </si>
  <si>
    <t>итого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</si>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</sst>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mbria"/>
      <family val="1"/>
      <charset val="204"/>
    </font>
    <font>
      <sz val="11"/>
      <color indexed="8"/>
      <name val="Cambria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1" fillId="0" borderId="20" xfId="0" applyNumberFormat="1" applyFont="1" applyBorder="1" applyProtection="1">
      <protection locked="0"/>
    </xf>
    <xf numFmtId="0" fontId="1" fillId="0" borderId="20" xfId="0" applyFont="1" applyBorder="1" applyProtection="1">
      <protection locked="0"/>
    </xf>
    <xf numFmtId="0" fontId="1" fillId="0" borderId="20" xfId="0" applyFont="1" applyBorder="1" applyAlignment="1" applyProtection="1">
      <alignment horizontal="center" vertical="center"/>
      <protection locked="0"/>
    </xf>
    <xf numFmtId="0" fontId="2" fillId="0" borderId="20" xfId="0" applyFont="1" applyBorder="1" applyAlignment="1" applyProtection="1">
      <alignment vertical="center" wrapText="1"/>
      <protection locked="0"/>
    </xf>
    <xf numFmtId="0" fontId="2" fillId="0" borderId="20" xfId="0" applyFont="1" applyBorder="1" applyAlignment="1" applyProtection="1">
      <alignment horizontal="center" vertical="center"/>
      <protection locked="0"/>
    </xf>
    <xf numFmtId="0" fontId="2" fillId="0" borderId="21" xfId="0" applyFont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35</v>
      </c>
      <c r="C1" s="45"/>
      <c r="D1" s="46"/>
      <c r="E1" t="s">
        <v>22</v>
      </c>
      <c r="F1" s="24"/>
      <c r="I1" t="s">
        <v>1</v>
      </c>
      <c r="J1" s="23">
        <v>44860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 t="s">
        <v>31</v>
      </c>
      <c r="D4" s="39" t="s">
        <v>32</v>
      </c>
      <c r="E4" s="40">
        <f>50+210</f>
        <v>260</v>
      </c>
      <c r="F4" s="40">
        <v>60</v>
      </c>
      <c r="G4" s="40">
        <f>130.18+296</f>
        <v>426.18</v>
      </c>
      <c r="H4" s="40">
        <f>8+11.2</f>
        <v>19.2</v>
      </c>
      <c r="I4" s="40">
        <f>8.62+7</f>
        <v>15.62</v>
      </c>
      <c r="J4" s="40">
        <f>5.23+46</f>
        <v>51.230000000000004</v>
      </c>
    </row>
    <row r="5" spans="1:10" x14ac:dyDescent="0.25">
      <c r="A5" s="7"/>
      <c r="B5" s="1" t="s">
        <v>12</v>
      </c>
      <c r="C5" s="38" t="s">
        <v>29</v>
      </c>
      <c r="D5" s="41" t="s">
        <v>30</v>
      </c>
      <c r="E5" s="42">
        <v>200</v>
      </c>
      <c r="F5" s="40">
        <v>5</v>
      </c>
      <c r="G5" s="42">
        <v>52</v>
      </c>
      <c r="H5" s="42">
        <v>0</v>
      </c>
      <c r="I5" s="42">
        <v>0</v>
      </c>
      <c r="J5" s="43">
        <v>14</v>
      </c>
    </row>
    <row r="6" spans="1:10" x14ac:dyDescent="0.25">
      <c r="A6" s="7"/>
      <c r="B6" s="1" t="s">
        <v>23</v>
      </c>
      <c r="C6" s="38" t="s">
        <v>27</v>
      </c>
      <c r="D6" s="39" t="s">
        <v>28</v>
      </c>
      <c r="E6" s="40">
        <v>50</v>
      </c>
      <c r="F6" s="40">
        <v>4</v>
      </c>
      <c r="G6" s="40">
        <v>130</v>
      </c>
      <c r="H6" s="40">
        <v>4</v>
      </c>
      <c r="I6" s="40">
        <v>0.05</v>
      </c>
      <c r="J6" s="40">
        <v>27.5</v>
      </c>
    </row>
    <row r="7" spans="1:10" x14ac:dyDescent="0.25">
      <c r="A7" s="7"/>
      <c r="B7" s="2"/>
      <c r="C7" s="38"/>
      <c r="D7" s="39"/>
      <c r="E7" s="40"/>
      <c r="F7" s="40"/>
      <c r="G7" s="40"/>
      <c r="H7" s="40"/>
      <c r="I7" s="40"/>
      <c r="J7" s="40"/>
    </row>
    <row r="8" spans="1:10" ht="15.75" thickBot="1" x14ac:dyDescent="0.3">
      <c r="A8" s="8"/>
      <c r="B8" s="9"/>
      <c r="C8" s="38"/>
      <c r="D8" s="39" t="s">
        <v>34</v>
      </c>
      <c r="E8" s="40">
        <f>E4+E5+E6+E7</f>
        <v>510</v>
      </c>
      <c r="F8" s="40">
        <f t="shared" ref="F8:J8" si="0">F4+F5+F6+F7</f>
        <v>69</v>
      </c>
      <c r="G8" s="40">
        <f t="shared" si="0"/>
        <v>608.18000000000006</v>
      </c>
      <c r="H8" s="40">
        <f t="shared" si="0"/>
        <v>23.2</v>
      </c>
      <c r="I8" s="40">
        <f t="shared" si="0"/>
        <v>15.67</v>
      </c>
      <c r="J8" s="40">
        <f t="shared" si="0"/>
        <v>92.73</v>
      </c>
    </row>
    <row r="9" spans="1:10" x14ac:dyDescent="0.25">
      <c r="A9" s="4" t="s">
        <v>13</v>
      </c>
      <c r="B9" s="11" t="s">
        <v>20</v>
      </c>
      <c r="C9" s="6"/>
      <c r="D9" s="33" t="s">
        <v>33</v>
      </c>
      <c r="E9" s="15">
        <v>100</v>
      </c>
      <c r="F9" s="25">
        <v>18</v>
      </c>
      <c r="G9" s="15">
        <v>391</v>
      </c>
      <c r="H9" s="15">
        <v>6.6</v>
      </c>
      <c r="I9" s="15">
        <v>8.5</v>
      </c>
      <c r="J9" s="16">
        <v>72.400000000000006</v>
      </c>
    </row>
    <row r="10" spans="1:10" x14ac:dyDescent="0.25">
      <c r="A10" s="7"/>
      <c r="B10" s="2"/>
      <c r="C10" s="2"/>
      <c r="D10" s="34" t="s">
        <v>34</v>
      </c>
      <c r="E10" s="17"/>
      <c r="F10" s="26">
        <v>18</v>
      </c>
      <c r="G10" s="17">
        <v>391</v>
      </c>
      <c r="H10" s="17">
        <v>6.6</v>
      </c>
      <c r="I10" s="17">
        <v>8.5</v>
      </c>
      <c r="J10" s="18">
        <v>72.400000000000006</v>
      </c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2022-09-27T09:37:06Z</cp:lastPrinted>
  <dcterms:created xsi:type="dcterms:W3CDTF">2015-06-05T18:19:34Z</dcterms:created>
  <dcterms:modified xsi:type="dcterms:W3CDTF">2022-10-26T07:15:50Z</dcterms:modified>
</cp:coreProperties>
</file>