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9" i="1" l="1"/>
  <c r="J4" i="1" l="1"/>
  <c r="J9" i="1" s="1"/>
  <c r="I4" i="1"/>
  <c r="H4" i="1"/>
  <c r="H9" i="1" s="1"/>
  <c r="G4" i="1"/>
  <c r="G9" i="1" s="1"/>
  <c r="I9" i="1"/>
  <c r="F9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<sst xmlns="http://schemas.openxmlformats.org/spreadsheetml/2006/main" count="35" uniqueCount="35">
  <si>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</si>
  <si>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</si>
  <si>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</si>
  <si>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</si>
  <si>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</si>
  <si>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</si>
  <si>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</si>
  <si>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</si>
  <si>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</si>
  <si>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</si>
  <si>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</si>
  <si>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</si>
  <si>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</si>
  <si>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</si>
  <si>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</si>
  <si>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фрукты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</si>
  <si>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</si>
  <si>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</si>
  <si>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</si>
  <si>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</si>
  <si>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</si>
  <si>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</si>
  <si>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</si>
  <si>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</si>
  <si>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</si>
  <si>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</si>
  <si>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 хлеб пшеничный</t>
  </si>
  <si>
    <t>чай с сахаром</t>
  </si>
  <si>
    <t>184</t>
  </si>
  <si>
    <t>98, 123</t>
  </si>
  <si>
    <t>котлета из говядины, каша гречневая рассыпчатая с маслом</t>
  </si>
  <si>
    <t>гор блюдо</t>
  </si>
  <si>
    <t>гор напиток</t>
  </si>
  <si>
    <t>хлеб</t>
  </si>
  <si>
    <t>МБОУ СОШ с. Озерный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</si>
</sst>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1" fillId="0" borderId="1" xfId="0" applyNumberFormat="1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7"/>
      <c r="D1" s="47"/>
      <c r="E1" t="s">
        <v>1</v>
      </c>
      <c r="F1" s="1"/>
      <c r="I1" t="s">
        <v>2</v>
      </c>
      <c r="J1" s="2">
        <v>44820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31</v>
      </c>
      <c r="C4" s="8" t="s">
        <v>29</v>
      </c>
      <c r="D4" s="8" t="s">
        <v>30</v>
      </c>
      <c r="E4" s="9">
        <v>208</v>
      </c>
      <c r="F4" s="8">
        <v>57</v>
      </c>
      <c r="G4" s="8">
        <f>140+224</f>
        <v>364</v>
      </c>
      <c r="H4" s="8">
        <f>8.6+8.4</f>
        <v>17</v>
      </c>
      <c r="I4" s="8">
        <f>7.6+5.4</f>
        <v>13</v>
      </c>
      <c r="J4" s="8">
        <f>9.8+34.6</f>
        <v>44.400000000000006</v>
      </c>
    </row>
    <row r="5" spans="1:10" x14ac:dyDescent="0.25">
      <c r="A5" s="10"/>
      <c r="B5" s="11" t="s">
        <v>32</v>
      </c>
      <c r="C5" s="46" t="s">
        <v>28</v>
      </c>
      <c r="D5" s="8" t="s">
        <v>27</v>
      </c>
      <c r="E5" s="9">
        <v>200</v>
      </c>
      <c r="F5" s="8">
        <v>5</v>
      </c>
      <c r="G5" s="8">
        <v>56.8</v>
      </c>
      <c r="H5" s="8">
        <v>0.06</v>
      </c>
      <c r="I5" s="8">
        <v>0</v>
      </c>
      <c r="J5" s="8">
        <v>14.98</v>
      </c>
    </row>
    <row r="6" spans="1:10" x14ac:dyDescent="0.25">
      <c r="A6" s="10"/>
      <c r="B6" s="11" t="s">
        <v>33</v>
      </c>
      <c r="C6" s="46" t="s">
        <v>25</v>
      </c>
      <c r="D6" s="8" t="s">
        <v>26</v>
      </c>
      <c r="E6" s="9">
        <v>50</v>
      </c>
      <c r="F6" s="8">
        <v>4</v>
      </c>
      <c r="G6" s="8">
        <v>130</v>
      </c>
      <c r="H6" s="8">
        <v>4</v>
      </c>
      <c r="I6" s="8">
        <v>0.05</v>
      </c>
      <c r="J6" s="8">
        <v>27.5</v>
      </c>
    </row>
    <row r="7" spans="1:10" x14ac:dyDescent="0.25">
      <c r="A7" s="10"/>
      <c r="B7" s="12"/>
      <c r="C7" s="13"/>
      <c r="D7" s="8"/>
      <c r="E7" s="9"/>
      <c r="F7" s="8"/>
      <c r="G7" s="8"/>
      <c r="H7" s="8"/>
      <c r="I7" s="8"/>
      <c r="J7" s="8"/>
    </row>
    <row r="8" spans="1:10" x14ac:dyDescent="0.25">
      <c r="A8" s="10"/>
      <c r="B8" s="14"/>
      <c r="C8" s="13"/>
      <c r="D8" s="8"/>
      <c r="E8" s="9"/>
      <c r="F8" s="8"/>
      <c r="G8" s="8"/>
      <c r="H8" s="8"/>
      <c r="I8" s="8"/>
      <c r="J8" s="8"/>
    </row>
    <row r="9" spans="1:10" x14ac:dyDescent="0.25">
      <c r="A9" s="10"/>
      <c r="B9" s="15"/>
      <c r="C9" s="8"/>
      <c r="D9" s="16" t="s">
        <v>14</v>
      </c>
      <c r="E9" s="17">
        <f>E4+E5+E6</f>
        <v>458</v>
      </c>
      <c r="F9" s="17">
        <f t="shared" ref="F9:J9" si="0">F4+F5+F6+F7+F8</f>
        <v>66</v>
      </c>
      <c r="G9" s="17">
        <f t="shared" si="0"/>
        <v>550.79999999999995</v>
      </c>
      <c r="H9" s="17">
        <f t="shared" si="0"/>
        <v>21.06</v>
      </c>
      <c r="I9" s="17">
        <f t="shared" si="0"/>
        <v>13.05</v>
      </c>
      <c r="J9" s="17">
        <f t="shared" si="0"/>
        <v>86.88000000000001</v>
      </c>
    </row>
    <row r="10" spans="1:10" x14ac:dyDescent="0.25">
      <c r="A10" s="18"/>
      <c r="B10" s="19" t="s">
        <v>15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16</v>
      </c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0"/>
      <c r="B12" s="30"/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8"/>
      <c r="B13" s="35" t="s">
        <v>17</v>
      </c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10" t="s">
        <v>18</v>
      </c>
      <c r="B14" s="11" t="s">
        <v>19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1" t="s">
        <v>20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10"/>
      <c r="B16" s="11" t="s">
        <v>21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10"/>
      <c r="B17" s="11" t="s">
        <v>22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10"/>
      <c r="B18" s="11" t="s">
        <v>23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10"/>
      <c r="B19" s="11" t="s">
        <v>24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10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25">
      <c r="A2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revision>30</cp:revision>
  <cp:lastPrinted>2021-05-18T10:32:40Z</cp:lastPrinted>
  <dcterms:created xsi:type="dcterms:W3CDTF">2015-06-05T18:19:34Z</dcterms:created>
  <dcterms:modified xsi:type="dcterms:W3CDTF">2022-09-19T04:59:31Z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