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" i="1" l="1"/>
  <c r="I4" i="1"/>
  <c r="I9" i="1" s="1"/>
  <c r="H4" i="1"/>
  <c r="H9" i="1" s="1"/>
  <c r="G4" i="1"/>
  <c r="G9" i="1" s="1"/>
  <c r="F9" i="1"/>
  <c r="J9" i="1"/>
  <c r="E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<sst xmlns="http://schemas.openxmlformats.org/spreadsheetml/2006/main" count="31" uniqueCount="31">
  <si>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</si>
  <si>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</si>
  <si>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</si>
  <si>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</si>
  <si>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</si>
  <si>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</si>
  <si>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</si>
  <si>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</si>
  <si>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</si>
  <si>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</si>
  <si>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</si>
  <si>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</si>
  <si>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</si>
  <si>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</si>
  <si>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</si>
  <si>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</si>
  <si>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</si>
  <si>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</si>
  <si>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</si>
  <si>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</si>
  <si>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</si>
  <si>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</si>
  <si>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</si>
  <si>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</si>
  <si>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</si>
  <si>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</si>
  <si>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</si>
  <si>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котлеты рыбные, пюре картофельное с маслом слив</t>
  </si>
  <si>
    <t>до7жи</t>
  </si>
  <si>
    <t>компот из смеси сухофруктов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</si>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</sst>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30</v>
      </c>
      <c r="C1" s="47"/>
      <c r="D1" s="47"/>
      <c r="E1" t="s">
        <v>1</v>
      </c>
      <c r="F1" s="1"/>
      <c r="I1" t="s">
        <v>2</v>
      </c>
      <c r="J1" s="2">
        <v>44811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>
        <v>80.138000000000005</v>
      </c>
      <c r="D4" s="8" t="s">
        <v>27</v>
      </c>
      <c r="E4" s="9">
        <v>270</v>
      </c>
      <c r="F4" s="8">
        <v>60</v>
      </c>
      <c r="G4" s="8">
        <f>134+186</f>
        <v>320</v>
      </c>
      <c r="H4" s="8">
        <f>9.72+4.1</f>
        <v>13.82</v>
      </c>
      <c r="I4" s="8">
        <f>6.84+6.6</f>
        <v>13.44</v>
      </c>
      <c r="J4" s="8">
        <f>8.28+26.9</f>
        <v>35.18</v>
      </c>
    </row>
    <row r="5" spans="1:10" x14ac:dyDescent="0.25">
      <c r="A5" s="10"/>
      <c r="B5" s="11"/>
      <c r="C5" s="46" t="s">
        <v>28</v>
      </c>
      <c r="D5" s="8" t="s">
        <v>29</v>
      </c>
      <c r="E5" s="9">
        <v>200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25">
      <c r="A6" s="10"/>
      <c r="B6" s="11"/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E4+E5+E6+E7+E8</f>
        <v>520</v>
      </c>
      <c r="F9" s="17">
        <f t="shared" ref="F9:J9" si="0">F4+F5+F6+F7+F8</f>
        <v>74</v>
      </c>
      <c r="G9" s="17">
        <f t="shared" si="0"/>
        <v>560</v>
      </c>
      <c r="H9" s="17">
        <f t="shared" si="0"/>
        <v>18.82</v>
      </c>
      <c r="I9" s="17">
        <f t="shared" si="0"/>
        <v>13.540000000000001</v>
      </c>
      <c r="J9" s="17">
        <f t="shared" si="0"/>
        <v>90.18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2022-09-08T08:58:26Z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